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8"/>
  <workbookPr/>
  <mc:AlternateContent xmlns:mc="http://schemas.openxmlformats.org/markup-compatibility/2006">
    <mc:Choice Requires="x15">
      <x15ac:absPath xmlns:x15ac="http://schemas.microsoft.com/office/spreadsheetml/2010/11/ac" url="/Users/martinkallmeyer/Desktop/"/>
    </mc:Choice>
  </mc:AlternateContent>
  <xr:revisionPtr revIDLastSave="0" documentId="13_ncr:1_{4112F716-85B6-1D45-99E4-C7DDD3E79F2D}" xr6:coauthVersionLast="47" xr6:coauthVersionMax="47" xr10:uidLastSave="{00000000-0000-0000-0000-000000000000}"/>
  <bookViews>
    <workbookView xWindow="880" yWindow="760" windowWidth="27300" windowHeight="18880" xr2:uid="{00000000-000D-0000-FFFF-FFFF00000000}"/>
  </bookViews>
  <sheets>
    <sheet name="Abrechnung" sheetId="1" r:id="rId1"/>
    <sheet name="Richtlinien" sheetId="2" r:id="rId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55" i="1" l="1"/>
  <c r="N15" i="1"/>
  <c r="L28" i="1"/>
  <c r="L29" i="1"/>
  <c r="L32" i="1"/>
  <c r="L33" i="1"/>
  <c r="L34" i="1"/>
  <c r="L36" i="1"/>
  <c r="N38" i="1" s="1"/>
  <c r="L41" i="1"/>
  <c r="L42" i="1"/>
  <c r="L43" i="1"/>
  <c r="L46" i="1"/>
  <c r="L47" i="1"/>
  <c r="L48" i="1"/>
  <c r="L50" i="1"/>
  <c r="N51" i="1" s="1"/>
</calcChain>
</file>

<file path=xl/sharedStrings.xml><?xml version="1.0" encoding="utf-8"?>
<sst xmlns="http://schemas.openxmlformats.org/spreadsheetml/2006/main" count="134" uniqueCount="76">
  <si>
    <t>Name, Vorname:</t>
  </si>
  <si>
    <t>Amt/Funktion:</t>
  </si>
  <si>
    <t>Anschrift:</t>
  </si>
  <si>
    <t>Fahrt von</t>
  </si>
  <si>
    <t>nach</t>
  </si>
  <si>
    <t>und zurück nach</t>
  </si>
  <si>
    <t>Abfahrt ab Wohnung</t>
  </si>
  <si>
    <t>um:</t>
  </si>
  <si>
    <t>am:</t>
  </si>
  <si>
    <t>Ankunft an Wohnung</t>
  </si>
  <si>
    <t xml:space="preserve">am: </t>
  </si>
  <si>
    <t>Zweck der Reise:</t>
  </si>
  <si>
    <t>(kurze Darlegung des Grundes / der Veranstaltung /der besuchten Personen)</t>
  </si>
  <si>
    <t>Fahrtkosten</t>
  </si>
  <si>
    <t>Benutzung der Bahn 2. Klasse</t>
  </si>
  <si>
    <t>Benutzung eines eigenen PKW</t>
  </si>
  <si>
    <t>Benutzung eines Flugzeuges</t>
  </si>
  <si>
    <t>Kosten für Straßenbahn oder Bus</t>
  </si>
  <si>
    <t>Taxi (mit Belegen)</t>
  </si>
  <si>
    <t>Sonstige Kosten (mit Belegen)</t>
  </si>
  <si>
    <r>
      <t>Übernachtungskosten</t>
    </r>
    <r>
      <rPr>
        <sz val="10"/>
        <rFont val="Arial"/>
        <family val="2"/>
      </rPr>
      <t xml:space="preserve"> (Belege beifügen)</t>
    </r>
  </si>
  <si>
    <t>Nächte á €</t>
  </si>
  <si>
    <t>mit / ohne Frühstück</t>
  </si>
  <si>
    <t>x</t>
  </si>
  <si>
    <t>Tage</t>
  </si>
  <si>
    <t>=</t>
  </si>
  <si>
    <t>€</t>
  </si>
  <si>
    <t>Eintägige Dienstreisen</t>
  </si>
  <si>
    <t>Abzüge gesamt</t>
  </si>
  <si>
    <t>Endbetrag Tagegeld</t>
  </si>
  <si>
    <t>, den</t>
  </si>
  <si>
    <t>Unterschrift</t>
  </si>
  <si>
    <t>Betrag erhalten:</t>
  </si>
  <si>
    <t>Begründung für PKW-Fahrt/Taxi/Flug:</t>
  </si>
  <si>
    <t>km á</t>
  </si>
  <si>
    <t>Anhand dieser Zeiten erfolgt die</t>
  </si>
  <si>
    <t>Berechnung des Tagegeldes</t>
  </si>
  <si>
    <t>Reisekosten-Bestimmungen des BLV</t>
  </si>
  <si>
    <r>
      <t>1.</t>
    </r>
    <r>
      <rPr>
        <b/>
        <sz val="7"/>
        <rFont val="Times New Roman"/>
        <family val="1"/>
      </rPr>
      <t xml:space="preserve">     </t>
    </r>
    <r>
      <rPr>
        <b/>
        <sz val="14"/>
        <rFont val="Times New Roman"/>
        <family val="1"/>
      </rPr>
      <t>Fahrtkosten:</t>
    </r>
  </si>
  <si>
    <t>Die Fahrten sind grundsätzlich mit öffentlichen Verkehrsmitteln durchzuführen. Bei Benutzung von privaten Pkws oder Flugzeugen erfolgt die Abrechnung grundsätzlich zu den für die Strecke errechneten Bundesbahnkosten. Ausnahmen können gestattet werden, wenn dadurch eine Verbilligung der gesamten Reisekosten einschließlich der Tagegelder erreicht werden kann oder wenn nachweislich ein besonderes Bedürfnis vorliegt.</t>
  </si>
  <si>
    <t>Vergütet werden die Fahrtkosten der Bundesbahn Kl. 2 zuzüglich evtl. erforderlicher Zuschläge.</t>
  </si>
  <si>
    <t>Bei Benutzung des privaten Pkws aus dienstlichen Gründen werden vergütet:</t>
  </si>
  <si>
    <t xml:space="preserve">           Reisender Personen</t>
  </si>
  <si>
    <t>€ 0,01 je Kilometer und Person.</t>
  </si>
  <si>
    <r>
      <t>2.</t>
    </r>
    <r>
      <rPr>
        <b/>
        <sz val="7"/>
        <rFont val="Times New Roman"/>
        <family val="1"/>
      </rPr>
      <t xml:space="preserve">     </t>
    </r>
    <r>
      <rPr>
        <b/>
        <sz val="14"/>
        <rFont val="Times New Roman"/>
        <family val="1"/>
      </rPr>
      <t xml:space="preserve">Tagegeld: </t>
    </r>
    <r>
      <rPr>
        <sz val="14"/>
        <rFont val="Times New Roman"/>
        <family val="1"/>
      </rPr>
      <t>Die geltenden Sätze sind in der Abrechnung genau angegeben.</t>
    </r>
  </si>
  <si>
    <r>
      <t>4.</t>
    </r>
    <r>
      <rPr>
        <b/>
        <sz val="7"/>
        <rFont val="Times New Roman"/>
        <family val="1"/>
      </rPr>
      <t xml:space="preserve">     </t>
    </r>
    <r>
      <rPr>
        <b/>
        <sz val="14"/>
        <rFont val="Times New Roman"/>
        <family val="1"/>
      </rPr>
      <t>Übernachtungsgeld</t>
    </r>
  </si>
  <si>
    <t>Das Übernachtungsgeld beträgt € 20.-- pro Nacht. Sind die nachgewiesenen Kosten höher, werden bis zu € 30.-- auf Grund des Beleges anerkannt. Für höhere Mehrkosten ist eine Begründung erforderlich.</t>
  </si>
  <si>
    <t xml:space="preserve">     </t>
  </si>
  <si>
    <r>
      <t>5.</t>
    </r>
    <r>
      <rPr>
        <b/>
        <sz val="7"/>
        <rFont val="Times New Roman"/>
        <family val="1"/>
      </rPr>
      <t xml:space="preserve">     </t>
    </r>
    <r>
      <rPr>
        <b/>
        <sz val="14"/>
        <rFont val="Times New Roman"/>
        <family val="1"/>
      </rPr>
      <t>Besondere Mehraufwendungen</t>
    </r>
    <r>
      <rPr>
        <sz val="14"/>
        <rFont val="Times New Roman"/>
        <family val="1"/>
      </rPr>
      <t xml:space="preserve"> zur Durchführung der Dienstreise werden erstattet, z.B. Straßenbahn, Bus, Gepäcktransport, Parkgebühren, ect. Belegführung ist erforderlich. Bei </t>
    </r>
    <r>
      <rPr>
        <b/>
        <sz val="14"/>
        <rFont val="Times New Roman"/>
        <family val="1"/>
      </rPr>
      <t>Taxi</t>
    </r>
    <r>
      <rPr>
        <sz val="14"/>
        <rFont val="Times New Roman"/>
        <family val="1"/>
      </rPr>
      <t>benutzung ist die Notwendigkeit zu begründen.</t>
    </r>
  </si>
  <si>
    <t>3.   Abzüge von Tagegeld:</t>
  </si>
  <si>
    <t xml:space="preserve">Die kostenlose Gewährung von Frühstück, Mittag- und Abendessen </t>
  </si>
  <si>
    <t xml:space="preserve">stellen einen geldwerten Vorteil dar. Mit dem Abzug der nachstehenden </t>
  </si>
  <si>
    <t>Pauschale ist der geldwerte Vorteil abgegolten.</t>
  </si>
  <si>
    <t>Reisekostenabrechnung</t>
  </si>
  <si>
    <t>von 24 Stunden</t>
  </si>
  <si>
    <t>mehr als 8 Stunden.</t>
  </si>
  <si>
    <t>Reise mit Übernachtung</t>
  </si>
  <si>
    <t>Anreisetag</t>
  </si>
  <si>
    <t>Abreisetag</t>
  </si>
  <si>
    <t>Frühstück</t>
  </si>
  <si>
    <t>Mittagessen</t>
  </si>
  <si>
    <t>Abendessen</t>
  </si>
  <si>
    <t>IBAN</t>
  </si>
  <si>
    <t>BIC</t>
  </si>
  <si>
    <t xml:space="preserve">Bankname: </t>
  </si>
  <si>
    <r>
      <t>Sonstige Kosten mit Begründung</t>
    </r>
    <r>
      <rPr>
        <sz val="10"/>
        <rFont val="Arial"/>
        <family val="2"/>
      </rPr>
      <t xml:space="preserve"> (Belege beifügen)</t>
    </r>
  </si>
  <si>
    <t>Ich versichere die Richtigkeit meiner Angaben</t>
  </si>
  <si>
    <t>Gesamt</t>
  </si>
  <si>
    <t xml:space="preserve">Abzüge wenn Unterkunft / Verpflegung durch den BLV veranlasst: </t>
  </si>
  <si>
    <t xml:space="preserve">Abzüge, wenn Verpflegung durch den BLV veranlasst: </t>
  </si>
  <si>
    <t xml:space="preserve">€ 0,30 je Kilometer und bei zulässiger Mitnahme weiterer dienstlich </t>
  </si>
  <si>
    <t>Höhe der festgelegten Pauschalen ab 01.04.2020</t>
  </si>
  <si>
    <r>
      <t xml:space="preserve">1. </t>
    </r>
    <r>
      <rPr>
        <sz val="14"/>
        <rFont val="Times New Roman"/>
        <family val="1"/>
      </rPr>
      <t>Frühstück 5,60 €</t>
    </r>
  </si>
  <si>
    <r>
      <t xml:space="preserve">2. </t>
    </r>
    <r>
      <rPr>
        <sz val="14"/>
        <rFont val="Times New Roman"/>
        <family val="1"/>
      </rPr>
      <t>Mittagessen 11,20 €</t>
    </r>
  </si>
  <si>
    <r>
      <t>3.</t>
    </r>
    <r>
      <rPr>
        <sz val="14"/>
        <rFont val="Times New Roman"/>
        <family val="1"/>
      </rPr>
      <t xml:space="preserve"> Abendessen 11,20 €</t>
    </r>
  </si>
  <si>
    <r>
      <t>6.  Bei Auslandsreisen</t>
    </r>
    <r>
      <rPr>
        <sz val="14"/>
        <rFont val="Times New Roman"/>
        <family val="1"/>
      </rPr>
      <t xml:space="preserve"> werden Tage- und Übernachtungsgelder entsprechend den Sätzen des Bundes gezahlt.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</si>
</sst>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1];[Red]\-#,##0.00\ [$€-1]"/>
    <numFmt numFmtId="165" formatCode="#,##0.00\ &quot;€&quot;"/>
  </numFmts>
  <fonts count="13" x14ac:knownFonts="1">
    <font>
      <sz val="10"/>
      <name val="Arial"/>
    </font>
    <font>
      <sz val="10"/>
      <name val="Arial"/>
      <family val="2"/>
    </font>
    <font>
      <b/>
      <sz val="16"/>
      <name val="Arial"/>
      <family val="2"/>
    </font>
    <font>
      <sz val="8"/>
      <name val="Arial"/>
      <family val="2"/>
    </font>
    <font>
      <b/>
      <sz val="10"/>
      <name val="Arial"/>
      <family val="2"/>
    </font>
    <font>
      <b/>
      <sz val="16"/>
      <name val="Times New Roman"/>
      <family val="1"/>
    </font>
    <font>
      <b/>
      <sz val="14"/>
      <name val="Times New Roman"/>
      <family val="1"/>
    </font>
    <font>
      <b/>
      <sz val="7"/>
      <name val="Times New Roman"/>
      <family val="1"/>
    </font>
    <font>
      <sz val="14"/>
      <name val="Times New Roman"/>
      <family val="1"/>
    </font>
    <font>
      <sz val="10"/>
      <name val="Arial"/>
      <family val="2"/>
    </font>
    <font>
      <sz val="10"/>
      <name val="Arial"/>
      <family val="2"/>
    </font>
    <font>
      <b/>
      <u/>
      <sz val="10"/>
      <name val="Arial"/>
      <family val="2"/>
    </font>
    <font>
      <sz val="8"/>
      <name val="Arial"/>
      <family val="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right/>
      <top/>
      <bottom style="thin">
        <color auto="1"/>
      </bottom>
      <diagonal/>
    </border>
    <border>
      <left/>
      <right/>
      <top/>
      <bottom style="dashed">
        <color auto="1"/>
      </bottom>
      <diagonal/>
    </border>
    <border>
      <left/>
      <right/>
      <top style="dashed">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top style="thin">
        <color auto="1"/>
      </top>
      <bottom style="thin">
        <color auto="1"/>
      </bottom>
      <diagonal/>
    </border>
    <border>
      <left/>
      <right style="thin">
        <color auto="1"/>
      </right>
      <top/>
      <bottom style="thin">
        <color auto="1"/>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style="medium">
        <color rgb="FF0070C0"/>
      </left>
      <right/>
      <top style="medium">
        <color rgb="FF0070C0"/>
      </top>
      <bottom/>
      <diagonal/>
    </border>
    <border>
      <left/>
      <right style="medium">
        <color rgb="FF0070C0"/>
      </right>
      <top/>
      <bottom style="medium">
        <color rgb="FF0070C0"/>
      </bottom>
      <diagonal/>
    </border>
    <border>
      <left/>
      <right/>
      <top/>
      <bottom style="double">
        <color auto="1"/>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1" xfId="0" applyBorder="1"/>
    <xf numFmtId="0" fontId="0" fillId="0" borderId="2" xfId="0" applyBorder="1"/>
    <xf numFmtId="0" fontId="3" fillId="0" borderId="3" xfId="0" applyFont="1" applyBorder="1" applyAlignment="1">
      <alignment vertical="top"/>
    </xf>
    <xf numFmtId="0" fontId="0" fillId="0" borderId="3" xfId="0" applyBorder="1"/>
    <xf numFmtId="0" fontId="4" fillId="0" borderId="0" xfId="0" applyFont="1"/>
    <xf numFmtId="44" fontId="0" fillId="0" borderId="0" xfId="1" applyFont="1"/>
    <xf numFmtId="0" fontId="4" fillId="0" borderId="0" xfId="0" applyFont="1" applyAlignment="1">
      <alignment horizontal="right"/>
    </xf>
    <xf numFmtId="0" fontId="0" fillId="0" borderId="4" xfId="0" applyBorder="1"/>
    <xf numFmtId="0" fontId="0" fillId="0" borderId="5" xfId="0" applyBorder="1"/>
    <xf numFmtId="0" fontId="0" fillId="0" borderId="7" xfId="0" applyBorder="1"/>
    <xf numFmtId="0" fontId="0" fillId="0" borderId="0" xfId="0" applyAlignment="1">
      <alignment vertical="center"/>
    </xf>
    <xf numFmtId="44" fontId="0" fillId="0" borderId="0" xfId="1" applyFont="1" applyAlignment="1">
      <alignment vertical="center"/>
    </xf>
    <xf numFmtId="165" fontId="0" fillId="0" borderId="0" xfId="0" applyNumberFormat="1" applyAlignment="1">
      <alignment vertical="center"/>
    </xf>
    <xf numFmtId="0" fontId="6" fillId="0" borderId="0" xfId="0" applyFont="1" applyAlignment="1">
      <alignment horizontal="justify"/>
    </xf>
    <xf numFmtId="0" fontId="8" fillId="0" borderId="0" xfId="0" applyFont="1" applyAlignment="1">
      <alignment horizontal="justify"/>
    </xf>
    <xf numFmtId="0" fontId="5" fillId="0" borderId="8" xfId="0" applyFont="1" applyBorder="1" applyAlignment="1">
      <alignment horizontal="center"/>
    </xf>
    <xf numFmtId="2" fontId="4" fillId="0" borderId="0" xfId="0" applyNumberFormat="1" applyFont="1" applyAlignment="1">
      <alignment horizontal="center"/>
    </xf>
    <xf numFmtId="164" fontId="0" fillId="0" borderId="0" xfId="0" applyNumberFormat="1"/>
    <xf numFmtId="0" fontId="0" fillId="0" borderId="0" xfId="0" applyAlignment="1">
      <alignment horizontal="center"/>
    </xf>
    <xf numFmtId="44" fontId="0" fillId="0" borderId="0" xfId="1" applyFont="1" applyBorder="1"/>
    <xf numFmtId="0" fontId="10" fillId="0" borderId="0" xfId="0" applyFont="1"/>
    <xf numFmtId="0" fontId="10" fillId="0" borderId="0" xfId="0" applyFont="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4" fillId="0" borderId="16" xfId="0" applyFont="1" applyBorder="1" applyAlignment="1">
      <alignment horizontal="right"/>
    </xf>
    <xf numFmtId="44" fontId="9" fillId="0" borderId="16" xfId="1" applyFont="1" applyBorder="1"/>
    <xf numFmtId="0" fontId="11" fillId="0" borderId="17" xfId="0" applyFont="1" applyBorder="1"/>
    <xf numFmtId="0" fontId="10" fillId="0" borderId="1" xfId="0" applyFont="1" applyBorder="1" applyAlignment="1">
      <alignment horizontal="center"/>
    </xf>
    <xf numFmtId="0" fontId="10" fillId="0" borderId="1" xfId="0" applyFont="1" applyBorder="1"/>
    <xf numFmtId="0" fontId="0" fillId="0" borderId="8" xfId="0" applyBorder="1"/>
    <xf numFmtId="0" fontId="4" fillId="2" borderId="1" xfId="0" applyFont="1" applyFill="1" applyBorder="1" applyAlignment="1">
      <alignment vertical="center"/>
    </xf>
    <xf numFmtId="0" fontId="0" fillId="2" borderId="1" xfId="0" applyFill="1" applyBorder="1"/>
    <xf numFmtId="0" fontId="4" fillId="2" borderId="1" xfId="0" applyFont="1" applyFill="1" applyBorder="1"/>
    <xf numFmtId="164" fontId="4" fillId="2" borderId="1" xfId="0" applyNumberFormat="1" applyFont="1" applyFill="1" applyBorder="1"/>
    <xf numFmtId="4" fontId="4" fillId="2" borderId="1" xfId="0" applyNumberFormat="1" applyFont="1" applyFill="1" applyBorder="1"/>
    <xf numFmtId="0" fontId="4" fillId="2" borderId="0" xfId="0" applyFont="1" applyFill="1"/>
    <xf numFmtId="0" fontId="0" fillId="2" borderId="6" xfId="0" applyFill="1" applyBorder="1"/>
    <xf numFmtId="0" fontId="2" fillId="0" borderId="8" xfId="0" applyFont="1" applyBorder="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0" fillId="2" borderId="1" xfId="0" applyFill="1" applyBorder="1" applyAlignment="1">
      <alignment horizontal="center"/>
    </xf>
    <xf numFmtId="14" fontId="0" fillId="2" borderId="1" xfId="0" applyNumberFormat="1" applyFill="1" applyBorder="1" applyAlignment="1">
      <alignment horizontal="center"/>
    </xf>
    <xf numFmtId="0" fontId="0" fillId="2" borderId="0" xfId="0" applyFill="1" applyAlignment="1">
      <alignment horizontal="center"/>
    </xf>
    <xf numFmtId="2" fontId="4" fillId="2" borderId="1" xfId="0" applyNumberFormat="1" applyFont="1" applyFill="1" applyBorder="1" applyAlignment="1">
      <alignment horizontal="center"/>
    </xf>
    <xf numFmtId="0" fontId="10" fillId="2" borderId="1" xfId="0" applyFont="1" applyFill="1" applyBorder="1" applyAlignment="1">
      <alignment horizontal="center"/>
    </xf>
    <xf numFmtId="0" fontId="10" fillId="2" borderId="9" xfId="0" applyFont="1" applyFill="1" applyBorder="1" applyAlignment="1">
      <alignment horizont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4" fontId="4" fillId="2" borderId="1" xfId="0" applyNumberFormat="1" applyFont="1" applyFill="1" applyBorder="1" applyAlignment="1">
      <alignment horizontal="center"/>
    </xf>
    <xf numFmtId="0" fontId="0" fillId="2" borderId="9" xfId="0" applyFill="1" applyBorder="1" applyAlignment="1">
      <alignment horizontal="center"/>
    </xf>
    <xf numFmtId="2" fontId="4" fillId="2" borderId="19" xfId="0" applyNumberFormat="1" applyFont="1" applyFill="1" applyBorder="1" applyAlignment="1">
      <alignment horizontal="center"/>
    </xf>
    <xf numFmtId="14" fontId="4" fillId="2" borderId="1" xfId="0" applyNumberFormat="1" applyFont="1" applyFill="1" applyBorder="1" applyAlignment="1">
      <alignment horizontal="center"/>
    </xf>
    <xf numFmtId="14" fontId="4" fillId="2" borderId="10" xfId="0" applyNumberFormat="1" applyFont="1" applyFill="1" applyBorder="1" applyAlignment="1">
      <alignment horizontal="center"/>
    </xf>
    <xf numFmtId="0" fontId="12" fillId="0" borderId="6"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8" xfId="0" applyFont="1" applyBorder="1" applyAlignment="1">
      <alignment horizontal="center"/>
    </xf>
    <xf numFmtId="2" fontId="4" fillId="2" borderId="16" xfId="0" applyNumberFormat="1" applyFont="1" applyFill="1" applyBorder="1" applyAlignment="1">
      <alignment horizontal="center"/>
    </xf>
    <xf numFmtId="2" fontId="4" fillId="2" borderId="18" xfId="0" applyNumberFormat="1" applyFont="1" applyFill="1" applyBorder="1" applyAlignment="1">
      <alignment horizontal="center"/>
    </xf>
    <xf numFmtId="0" fontId="0" fillId="0" borderId="1" xfId="0" applyBorder="1" applyAlignment="1">
      <alignment horizontal="center" vertical="center"/>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view="pageLayout" zoomScale="106" zoomScalePageLayoutView="106" workbookViewId="0">
      <selection activeCell="D40" sqref="D40"/>
    </sheetView>
  </sheetViews>
  <sheetFormatPr baseColWidth="10" defaultRowHeight="13" x14ac:dyDescent="0.15"/>
  <cols>
    <col min="1" max="5" width="6.33203125" customWidth="1"/>
    <col min="6" max="6" width="6.83203125" customWidth="1"/>
    <col min="7" max="7" width="6.5" customWidth="1"/>
    <col min="8" max="8" width="5" customWidth="1"/>
    <col min="9" max="9" width="6" customWidth="1"/>
    <col min="10" max="10" width="5.1640625" customWidth="1"/>
    <col min="11" max="11" width="6.33203125" customWidth="1"/>
    <col min="12" max="12" width="9.83203125" customWidth="1"/>
    <col min="13" max="13" width="4.1640625" customWidth="1"/>
    <col min="14" max="15" width="5.33203125" customWidth="1"/>
  </cols>
  <sheetData>
    <row r="1" spans="1:15" ht="20.25" customHeight="1" x14ac:dyDescent="0.2">
      <c r="A1" s="42" t="s">
        <v>53</v>
      </c>
      <c r="B1" s="42"/>
      <c r="C1" s="42"/>
      <c r="D1" s="42"/>
      <c r="E1" s="42"/>
      <c r="F1" s="42"/>
      <c r="G1" s="42"/>
      <c r="H1" s="42"/>
      <c r="I1" s="42"/>
      <c r="J1" s="42"/>
      <c r="K1" s="42"/>
      <c r="L1" s="42"/>
      <c r="M1" s="42"/>
      <c r="N1" s="42"/>
      <c r="O1" s="42"/>
    </row>
    <row r="3" spans="1:15" x14ac:dyDescent="0.15">
      <c r="A3" t="s">
        <v>0</v>
      </c>
      <c r="D3" s="46"/>
      <c r="E3" s="46"/>
      <c r="F3" s="46"/>
      <c r="G3" s="46"/>
      <c r="H3" s="46"/>
      <c r="I3" t="s">
        <v>1</v>
      </c>
      <c r="K3" s="46"/>
      <c r="L3" s="46"/>
      <c r="M3" s="46"/>
      <c r="N3" s="46"/>
      <c r="O3" s="1"/>
    </row>
    <row r="4" spans="1:15" x14ac:dyDescent="0.15">
      <c r="A4" t="s">
        <v>2</v>
      </c>
      <c r="C4" s="46"/>
      <c r="D4" s="46"/>
      <c r="E4" s="46"/>
      <c r="F4" s="46"/>
      <c r="G4" s="46"/>
      <c r="H4" s="46"/>
      <c r="I4" s="46"/>
      <c r="J4" s="46"/>
      <c r="K4" s="46"/>
      <c r="L4" s="46"/>
      <c r="M4" s="46"/>
      <c r="N4" s="46"/>
    </row>
    <row r="5" spans="1:15" x14ac:dyDescent="0.15">
      <c r="A5" s="21" t="s">
        <v>62</v>
      </c>
      <c r="D5" s="50"/>
      <c r="E5" s="50"/>
      <c r="F5" s="50"/>
      <c r="G5" s="50"/>
      <c r="H5" s="50"/>
      <c r="I5" s="32" t="s">
        <v>63</v>
      </c>
      <c r="J5" s="51"/>
      <c r="K5" s="51"/>
      <c r="L5" s="51"/>
      <c r="M5" s="51"/>
      <c r="N5" s="51"/>
    </row>
    <row r="6" spans="1:15" x14ac:dyDescent="0.15">
      <c r="A6" s="33" t="s">
        <v>64</v>
      </c>
      <c r="B6" s="1"/>
      <c r="C6" s="46"/>
      <c r="D6" s="46"/>
      <c r="E6" s="46"/>
      <c r="F6" s="46"/>
      <c r="G6" s="46"/>
      <c r="H6" s="46"/>
      <c r="I6" s="46"/>
      <c r="J6" s="46"/>
      <c r="K6" s="46"/>
      <c r="L6" s="46"/>
      <c r="M6" s="46"/>
      <c r="N6" s="46"/>
      <c r="O6" s="1"/>
    </row>
    <row r="7" spans="1:15" x14ac:dyDescent="0.15">
      <c r="A7" t="s">
        <v>3</v>
      </c>
      <c r="C7" s="48"/>
      <c r="D7" s="48"/>
      <c r="E7" s="48"/>
      <c r="F7" t="s">
        <v>4</v>
      </c>
      <c r="G7" s="48"/>
      <c r="H7" s="48"/>
      <c r="I7" s="48"/>
      <c r="J7" t="s">
        <v>5</v>
      </c>
      <c r="M7" s="46"/>
      <c r="N7" s="46"/>
      <c r="O7" s="46"/>
    </row>
    <row r="8" spans="1:15" x14ac:dyDescent="0.15">
      <c r="A8" t="s">
        <v>6</v>
      </c>
      <c r="D8" t="s">
        <v>8</v>
      </c>
      <c r="E8" s="47"/>
      <c r="F8" s="47"/>
      <c r="G8" t="s">
        <v>7</v>
      </c>
      <c r="H8" s="46"/>
      <c r="I8" s="46"/>
      <c r="L8" s="43" t="s">
        <v>35</v>
      </c>
      <c r="M8" s="44"/>
      <c r="N8" s="44"/>
      <c r="O8" s="45"/>
    </row>
    <row r="9" spans="1:15" x14ac:dyDescent="0.15">
      <c r="A9" t="s">
        <v>9</v>
      </c>
      <c r="D9" t="s">
        <v>10</v>
      </c>
      <c r="E9" s="47"/>
      <c r="F9" s="47"/>
      <c r="G9" t="s">
        <v>7</v>
      </c>
      <c r="H9" s="56"/>
      <c r="I9" s="56"/>
      <c r="L9" s="52" t="s">
        <v>36</v>
      </c>
      <c r="M9" s="53"/>
      <c r="N9" s="53"/>
      <c r="O9" s="54"/>
    </row>
    <row r="10" spans="1:15" x14ac:dyDescent="0.15">
      <c r="A10" t="s">
        <v>11</v>
      </c>
      <c r="D10" s="46"/>
      <c r="E10" s="46"/>
      <c r="F10" s="46"/>
      <c r="G10" s="46"/>
      <c r="H10" s="46"/>
      <c r="I10" s="46"/>
      <c r="J10" s="46"/>
      <c r="K10" s="46"/>
      <c r="L10" s="46"/>
      <c r="M10" s="46"/>
      <c r="N10" s="46"/>
      <c r="O10" s="2"/>
    </row>
    <row r="11" spans="1:15" ht="12.75" customHeight="1" x14ac:dyDescent="0.15">
      <c r="A11" s="2"/>
      <c r="B11" s="2"/>
      <c r="C11" s="2"/>
      <c r="D11" s="2"/>
      <c r="E11" s="2"/>
      <c r="F11" s="2"/>
      <c r="G11" s="2"/>
      <c r="H11" s="2"/>
      <c r="I11" s="2"/>
      <c r="J11" s="2"/>
      <c r="K11" s="2"/>
      <c r="L11" s="2"/>
      <c r="M11" s="2"/>
      <c r="N11" s="2"/>
      <c r="O11" s="2"/>
    </row>
    <row r="12" spans="1:15" ht="18" customHeight="1" x14ac:dyDescent="0.15">
      <c r="A12" s="3" t="s">
        <v>12</v>
      </c>
      <c r="B12" s="4"/>
      <c r="C12" s="4"/>
      <c r="D12" s="4"/>
      <c r="E12" s="4"/>
      <c r="F12" s="4"/>
      <c r="G12" s="4"/>
      <c r="H12" s="4"/>
      <c r="I12" s="4"/>
      <c r="J12" s="4"/>
      <c r="K12" s="4"/>
      <c r="L12" s="4"/>
      <c r="M12" s="4"/>
      <c r="N12" s="4"/>
      <c r="O12" s="4"/>
    </row>
    <row r="13" spans="1:15" x14ac:dyDescent="0.15">
      <c r="A13" s="5" t="s">
        <v>13</v>
      </c>
    </row>
    <row r="14" spans="1:15" x14ac:dyDescent="0.15">
      <c r="A14" s="11" t="s">
        <v>14</v>
      </c>
      <c r="B14" s="11"/>
      <c r="C14" s="11"/>
      <c r="D14" s="11"/>
      <c r="E14" s="11"/>
      <c r="F14" s="11"/>
      <c r="G14" s="11"/>
      <c r="H14" s="11"/>
      <c r="I14" s="11"/>
      <c r="J14" s="11"/>
      <c r="K14" s="11"/>
      <c r="L14" s="11"/>
      <c r="M14" s="12" t="s">
        <v>26</v>
      </c>
      <c r="N14" s="55"/>
      <c r="O14" s="55"/>
    </row>
    <row r="15" spans="1:15" x14ac:dyDescent="0.15">
      <c r="A15" s="11" t="s">
        <v>15</v>
      </c>
      <c r="B15" s="11"/>
      <c r="C15" s="11"/>
      <c r="D15" s="11"/>
      <c r="E15" s="11"/>
      <c r="F15" s="11"/>
      <c r="G15" s="35">
        <v>0</v>
      </c>
      <c r="H15" s="11" t="s">
        <v>34</v>
      </c>
      <c r="I15" s="13">
        <v>0.3</v>
      </c>
      <c r="J15" s="11"/>
      <c r="K15" s="11"/>
      <c r="L15" s="11"/>
      <c r="M15" s="12" t="s">
        <v>26</v>
      </c>
      <c r="N15" s="49">
        <f>G15*0.3</f>
        <v>0</v>
      </c>
      <c r="O15" s="49"/>
    </row>
    <row r="16" spans="1:15" x14ac:dyDescent="0.15">
      <c r="A16" s="11" t="s">
        <v>16</v>
      </c>
      <c r="B16" s="11"/>
      <c r="C16" s="11"/>
      <c r="D16" s="11"/>
      <c r="E16" s="11"/>
      <c r="F16" s="11"/>
      <c r="G16" s="11"/>
      <c r="H16" s="11"/>
      <c r="J16" s="11"/>
      <c r="K16" s="11"/>
      <c r="L16" s="11"/>
      <c r="M16" s="12" t="s">
        <v>26</v>
      </c>
      <c r="N16" s="49"/>
      <c r="O16" s="49"/>
    </row>
    <row r="17" spans="1:15" x14ac:dyDescent="0.15">
      <c r="A17" s="11" t="s">
        <v>17</v>
      </c>
      <c r="B17" s="11"/>
      <c r="C17" s="11"/>
      <c r="D17" s="11"/>
      <c r="E17" s="11"/>
      <c r="F17" s="11"/>
      <c r="G17" s="11"/>
      <c r="H17" s="11"/>
      <c r="I17" s="11"/>
      <c r="J17" s="11"/>
      <c r="K17" s="11"/>
      <c r="L17" s="11"/>
      <c r="M17" s="12" t="s">
        <v>26</v>
      </c>
      <c r="N17" s="49"/>
      <c r="O17" s="49"/>
    </row>
    <row r="18" spans="1:15" x14ac:dyDescent="0.15">
      <c r="A18" s="11" t="s">
        <v>18</v>
      </c>
      <c r="B18" s="11"/>
      <c r="C18" s="11"/>
      <c r="D18" s="11"/>
      <c r="E18" s="11"/>
      <c r="F18" s="11"/>
      <c r="G18" s="11"/>
      <c r="H18" s="11"/>
      <c r="I18" s="11"/>
      <c r="J18" s="11"/>
      <c r="K18" s="11"/>
      <c r="L18" s="11"/>
      <c r="M18" s="12" t="s">
        <v>26</v>
      </c>
      <c r="N18" s="49"/>
      <c r="O18" s="49"/>
    </row>
    <row r="19" spans="1:15" x14ac:dyDescent="0.15">
      <c r="A19" s="11" t="s">
        <v>19</v>
      </c>
      <c r="B19" s="11"/>
      <c r="C19" s="11"/>
      <c r="D19" s="11"/>
      <c r="E19" s="11"/>
      <c r="F19" s="11"/>
      <c r="G19" s="11"/>
      <c r="H19" s="11"/>
      <c r="I19" s="11"/>
      <c r="J19" s="11"/>
      <c r="K19" s="11"/>
      <c r="L19" s="11"/>
      <c r="M19" s="12" t="s">
        <v>26</v>
      </c>
      <c r="N19" s="49"/>
      <c r="O19" s="49"/>
    </row>
    <row r="20" spans="1:15" ht="18" customHeight="1" x14ac:dyDescent="0.15">
      <c r="A20" s="11" t="s">
        <v>33</v>
      </c>
      <c r="B20" s="11"/>
      <c r="C20" s="11"/>
      <c r="D20" s="11"/>
      <c r="E20" s="11"/>
      <c r="F20" s="66"/>
      <c r="G20" s="66"/>
      <c r="H20" s="66"/>
      <c r="I20" s="66"/>
      <c r="J20" s="66"/>
      <c r="K20" s="66"/>
      <c r="L20" s="66"/>
      <c r="M20" s="66"/>
    </row>
    <row r="21" spans="1:15" ht="8.25" customHeight="1" x14ac:dyDescent="0.15">
      <c r="A21" s="1"/>
      <c r="B21" s="1"/>
      <c r="C21" s="1"/>
      <c r="D21" s="1"/>
      <c r="E21" s="1"/>
      <c r="F21" s="1"/>
      <c r="G21" s="1"/>
      <c r="H21" s="1"/>
      <c r="I21" s="1"/>
      <c r="J21" s="1"/>
      <c r="K21" s="1"/>
      <c r="L21" s="1"/>
      <c r="M21" s="1"/>
      <c r="N21" s="1"/>
      <c r="O21" s="1"/>
    </row>
    <row r="22" spans="1:15" x14ac:dyDescent="0.15">
      <c r="A22" s="5" t="s">
        <v>20</v>
      </c>
    </row>
    <row r="23" spans="1:15" ht="18.75" customHeight="1" x14ac:dyDescent="0.15">
      <c r="A23" s="36"/>
      <c r="B23" t="s">
        <v>21</v>
      </c>
      <c r="D23" s="37"/>
      <c r="E23" t="s">
        <v>22</v>
      </c>
      <c r="M23" s="6" t="s">
        <v>26</v>
      </c>
      <c r="N23" s="49"/>
      <c r="O23" s="49"/>
    </row>
    <row r="24" spans="1:15" ht="8.25" customHeight="1" x14ac:dyDescent="0.15">
      <c r="A24" s="1"/>
      <c r="B24" s="1"/>
      <c r="C24" s="1"/>
      <c r="D24" s="1"/>
      <c r="E24" s="1"/>
      <c r="F24" s="1"/>
      <c r="G24" s="1"/>
      <c r="H24" s="1"/>
      <c r="I24" s="1"/>
      <c r="J24" s="1"/>
      <c r="K24" s="1"/>
      <c r="L24" s="1"/>
      <c r="M24" s="1"/>
      <c r="N24" s="1"/>
      <c r="O24" s="1"/>
    </row>
    <row r="25" spans="1:15" ht="7.5" customHeight="1" x14ac:dyDescent="0.15"/>
    <row r="26" spans="1:15" ht="7.5" customHeight="1" thickBot="1" x14ac:dyDescent="0.2"/>
    <row r="27" spans="1:15" x14ac:dyDescent="0.15">
      <c r="A27" s="31" t="s">
        <v>27</v>
      </c>
      <c r="B27" s="23"/>
      <c r="C27" s="23"/>
      <c r="D27" s="23"/>
      <c r="E27" s="23"/>
      <c r="F27" s="23"/>
      <c r="G27" s="23"/>
      <c r="H27" s="23"/>
      <c r="I27" s="23"/>
      <c r="J27" s="23"/>
      <c r="K27" s="23"/>
      <c r="L27" s="23"/>
      <c r="M27" s="23"/>
      <c r="N27" s="23"/>
      <c r="O27" s="24"/>
    </row>
    <row r="28" spans="1:15" x14ac:dyDescent="0.15">
      <c r="A28" s="25"/>
      <c r="B28" t="s">
        <v>54</v>
      </c>
      <c r="F28" s="18">
        <v>28</v>
      </c>
      <c r="G28" s="19" t="s">
        <v>23</v>
      </c>
      <c r="H28" s="37">
        <v>0</v>
      </c>
      <c r="I28" t="s">
        <v>24</v>
      </c>
      <c r="J28" s="19" t="s">
        <v>25</v>
      </c>
      <c r="K28" s="20" t="s">
        <v>26</v>
      </c>
      <c r="L28" s="38">
        <f>F28*H28</f>
        <v>0</v>
      </c>
      <c r="O28" s="26"/>
    </row>
    <row r="29" spans="1:15" x14ac:dyDescent="0.15">
      <c r="A29" s="25"/>
      <c r="B29" s="21" t="s">
        <v>55</v>
      </c>
      <c r="F29" s="18">
        <v>14</v>
      </c>
      <c r="G29" s="19" t="s">
        <v>23</v>
      </c>
      <c r="H29" s="37">
        <v>0</v>
      </c>
      <c r="I29" t="s">
        <v>24</v>
      </c>
      <c r="J29" s="19" t="s">
        <v>25</v>
      </c>
      <c r="K29" s="20" t="s">
        <v>26</v>
      </c>
      <c r="L29" s="38">
        <f>F29*H29</f>
        <v>0</v>
      </c>
      <c r="O29" s="26"/>
    </row>
    <row r="30" spans="1:15" ht="8.25" customHeight="1" x14ac:dyDescent="0.15">
      <c r="A30" s="25"/>
      <c r="O30" s="26"/>
    </row>
    <row r="31" spans="1:15" x14ac:dyDescent="0.15">
      <c r="A31" s="25"/>
      <c r="B31" s="5" t="s">
        <v>69</v>
      </c>
      <c r="O31" s="26"/>
    </row>
    <row r="32" spans="1:15" x14ac:dyDescent="0.15">
      <c r="A32" s="25"/>
      <c r="B32" s="21" t="s">
        <v>59</v>
      </c>
      <c r="F32" s="18">
        <v>5.6</v>
      </c>
      <c r="G32" s="19" t="s">
        <v>23</v>
      </c>
      <c r="H32" s="37">
        <v>0</v>
      </c>
      <c r="I32" t="s">
        <v>24</v>
      </c>
      <c r="J32" s="19" t="s">
        <v>25</v>
      </c>
      <c r="K32" s="20" t="s">
        <v>26</v>
      </c>
      <c r="L32" s="38">
        <f>F32*H32</f>
        <v>0</v>
      </c>
      <c r="O32" s="26"/>
    </row>
    <row r="33" spans="1:15" x14ac:dyDescent="0.15">
      <c r="A33" s="25"/>
      <c r="B33" s="21" t="s">
        <v>60</v>
      </c>
      <c r="F33" s="18">
        <v>11.2</v>
      </c>
      <c r="G33" s="19" t="s">
        <v>23</v>
      </c>
      <c r="H33" s="37">
        <v>0</v>
      </c>
      <c r="I33" t="s">
        <v>24</v>
      </c>
      <c r="J33" s="19" t="s">
        <v>25</v>
      </c>
      <c r="K33" s="20" t="s">
        <v>26</v>
      </c>
      <c r="L33" s="38">
        <f t="shared" ref="L33:L34" si="0">F33*H33</f>
        <v>0</v>
      </c>
      <c r="O33" s="26"/>
    </row>
    <row r="34" spans="1:15" x14ac:dyDescent="0.15">
      <c r="A34" s="25"/>
      <c r="B34" s="21" t="s">
        <v>61</v>
      </c>
      <c r="F34" s="18">
        <v>11.2</v>
      </c>
      <c r="G34" s="19" t="s">
        <v>23</v>
      </c>
      <c r="H34" s="37">
        <v>0</v>
      </c>
      <c r="I34" t="s">
        <v>24</v>
      </c>
      <c r="J34" s="19" t="s">
        <v>25</v>
      </c>
      <c r="K34" s="20" t="s">
        <v>26</v>
      </c>
      <c r="L34" s="38">
        <f t="shared" si="0"/>
        <v>0</v>
      </c>
      <c r="O34" s="26"/>
    </row>
    <row r="35" spans="1:15" ht="8.25" customHeight="1" x14ac:dyDescent="0.15">
      <c r="A35" s="25"/>
      <c r="O35" s="26"/>
    </row>
    <row r="36" spans="1:15" x14ac:dyDescent="0.15">
      <c r="A36" s="25"/>
      <c r="J36" s="7" t="s">
        <v>28</v>
      </c>
      <c r="K36" s="20" t="s">
        <v>26</v>
      </c>
      <c r="L36" s="39">
        <f>SUM(L32:L34)</f>
        <v>0</v>
      </c>
      <c r="O36" s="26"/>
    </row>
    <row r="37" spans="1:15" ht="8.25" customHeight="1" x14ac:dyDescent="0.15">
      <c r="A37" s="25"/>
      <c r="O37" s="26"/>
    </row>
    <row r="38" spans="1:15" ht="14" thickBot="1" x14ac:dyDescent="0.2">
      <c r="A38" s="27"/>
      <c r="B38" s="28"/>
      <c r="C38" s="28"/>
      <c r="D38" s="28"/>
      <c r="E38" s="28"/>
      <c r="F38" s="28"/>
      <c r="G38" s="28"/>
      <c r="H38" s="28"/>
      <c r="I38" s="28"/>
      <c r="J38" s="28"/>
      <c r="K38" s="28"/>
      <c r="L38" s="29" t="s">
        <v>29</v>
      </c>
      <c r="M38" s="30" t="s">
        <v>26</v>
      </c>
      <c r="N38" s="64">
        <f>(L28+L29)-L36</f>
        <v>0</v>
      </c>
      <c r="O38" s="65"/>
    </row>
    <row r="39" spans="1:15" ht="6.75" customHeight="1" thickBot="1" x14ac:dyDescent="0.2">
      <c r="L39" s="7"/>
      <c r="M39" s="6"/>
      <c r="N39" s="17"/>
      <c r="O39" s="17"/>
    </row>
    <row r="40" spans="1:15" x14ac:dyDescent="0.15">
      <c r="A40" s="31" t="s">
        <v>56</v>
      </c>
      <c r="B40" s="23"/>
      <c r="C40" s="23"/>
      <c r="D40" s="23"/>
      <c r="E40" s="23"/>
      <c r="F40" s="23"/>
      <c r="G40" s="23"/>
      <c r="H40" s="23"/>
      <c r="I40" s="23"/>
      <c r="J40" s="23"/>
      <c r="K40" s="23"/>
      <c r="L40" s="23"/>
      <c r="M40" s="23"/>
      <c r="N40" s="23"/>
      <c r="O40" s="24"/>
    </row>
    <row r="41" spans="1:15" x14ac:dyDescent="0.15">
      <c r="A41" s="25"/>
      <c r="B41" t="s">
        <v>54</v>
      </c>
      <c r="F41" s="18">
        <v>28</v>
      </c>
      <c r="G41" s="19" t="s">
        <v>23</v>
      </c>
      <c r="H41" s="37">
        <v>0</v>
      </c>
      <c r="I41" t="s">
        <v>24</v>
      </c>
      <c r="J41" s="19" t="s">
        <v>25</v>
      </c>
      <c r="K41" s="20" t="s">
        <v>26</v>
      </c>
      <c r="L41" s="38">
        <f>F41*H41</f>
        <v>0</v>
      </c>
      <c r="O41" s="26"/>
    </row>
    <row r="42" spans="1:15" x14ac:dyDescent="0.15">
      <c r="A42" s="25"/>
      <c r="B42" s="21" t="s">
        <v>57</v>
      </c>
      <c r="F42" s="18">
        <v>14</v>
      </c>
      <c r="G42" s="19" t="s">
        <v>23</v>
      </c>
      <c r="H42" s="37">
        <v>0</v>
      </c>
      <c r="I42" t="s">
        <v>24</v>
      </c>
      <c r="J42" s="19" t="s">
        <v>25</v>
      </c>
      <c r="K42" s="20" t="s">
        <v>26</v>
      </c>
      <c r="L42" s="38">
        <f t="shared" ref="L42:L43" si="1">F42*H42</f>
        <v>0</v>
      </c>
      <c r="O42" s="26"/>
    </row>
    <row r="43" spans="1:15" x14ac:dyDescent="0.15">
      <c r="A43" s="25"/>
      <c r="B43" s="21" t="s">
        <v>58</v>
      </c>
      <c r="F43" s="18">
        <v>14</v>
      </c>
      <c r="G43" s="22" t="s">
        <v>23</v>
      </c>
      <c r="H43" s="40">
        <v>0</v>
      </c>
      <c r="I43" s="21" t="s">
        <v>24</v>
      </c>
      <c r="J43" s="19" t="s">
        <v>25</v>
      </c>
      <c r="K43" s="20" t="s">
        <v>26</v>
      </c>
      <c r="L43" s="38">
        <f t="shared" si="1"/>
        <v>0</v>
      </c>
      <c r="O43" s="26"/>
    </row>
    <row r="44" spans="1:15" x14ac:dyDescent="0.15">
      <c r="A44" s="25"/>
      <c r="O44" s="26"/>
    </row>
    <row r="45" spans="1:15" x14ac:dyDescent="0.15">
      <c r="A45" s="25"/>
      <c r="B45" s="5" t="s">
        <v>68</v>
      </c>
      <c r="C45" s="5"/>
      <c r="D45" s="5"/>
      <c r="E45" s="5"/>
      <c r="F45" s="5"/>
      <c r="G45" s="5"/>
      <c r="H45" s="5"/>
      <c r="I45" s="5"/>
      <c r="J45" s="5"/>
      <c r="O45" s="26"/>
    </row>
    <row r="46" spans="1:15" x14ac:dyDescent="0.15">
      <c r="A46" s="25"/>
      <c r="F46" s="18">
        <v>5.6</v>
      </c>
      <c r="G46" s="19" t="s">
        <v>23</v>
      </c>
      <c r="H46" s="37">
        <v>0</v>
      </c>
      <c r="I46" t="s">
        <v>24</v>
      </c>
      <c r="J46" s="19" t="s">
        <v>25</v>
      </c>
      <c r="K46" s="20" t="s">
        <v>26</v>
      </c>
      <c r="L46" s="38">
        <f>F46*H46</f>
        <v>0</v>
      </c>
      <c r="O46" s="26"/>
    </row>
    <row r="47" spans="1:15" x14ac:dyDescent="0.15">
      <c r="A47" s="25"/>
      <c r="F47" s="18">
        <v>11.2</v>
      </c>
      <c r="G47" s="19" t="s">
        <v>23</v>
      </c>
      <c r="H47" s="37">
        <v>0</v>
      </c>
      <c r="I47" t="s">
        <v>24</v>
      </c>
      <c r="J47" s="19" t="s">
        <v>25</v>
      </c>
      <c r="K47" s="20" t="s">
        <v>26</v>
      </c>
      <c r="L47" s="38">
        <f t="shared" ref="L47:L48" si="2">F47*H47</f>
        <v>0</v>
      </c>
      <c r="O47" s="26"/>
    </row>
    <row r="48" spans="1:15" x14ac:dyDescent="0.15">
      <c r="A48" s="25"/>
      <c r="F48" s="18">
        <v>11.2</v>
      </c>
      <c r="G48" s="19" t="s">
        <v>23</v>
      </c>
      <c r="H48" s="37">
        <v>0</v>
      </c>
      <c r="I48" t="s">
        <v>24</v>
      </c>
      <c r="J48" s="19" t="s">
        <v>25</v>
      </c>
      <c r="K48" s="20" t="s">
        <v>26</v>
      </c>
      <c r="L48" s="38">
        <f t="shared" si="2"/>
        <v>0</v>
      </c>
      <c r="O48" s="26"/>
    </row>
    <row r="49" spans="1:15" x14ac:dyDescent="0.15">
      <c r="A49" s="25"/>
      <c r="O49" s="26"/>
    </row>
    <row r="50" spans="1:15" x14ac:dyDescent="0.15">
      <c r="A50" s="25"/>
      <c r="J50" s="7" t="s">
        <v>28</v>
      </c>
      <c r="K50" s="20" t="s">
        <v>26</v>
      </c>
      <c r="L50" s="39">
        <f>SUM(L46:L48)</f>
        <v>0</v>
      </c>
      <c r="O50" s="26"/>
    </row>
    <row r="51" spans="1:15" ht="18" customHeight="1" thickBot="1" x14ac:dyDescent="0.2">
      <c r="A51" s="27"/>
      <c r="B51" s="28"/>
      <c r="C51" s="28"/>
      <c r="D51" s="28"/>
      <c r="E51" s="28"/>
      <c r="F51" s="28"/>
      <c r="G51" s="28"/>
      <c r="H51" s="28"/>
      <c r="I51" s="28"/>
      <c r="J51" s="28"/>
      <c r="K51" s="28"/>
      <c r="L51" s="29" t="s">
        <v>29</v>
      </c>
      <c r="M51" s="30" t="s">
        <v>26</v>
      </c>
      <c r="N51" s="64">
        <f>(L41+L42+L43)-L50</f>
        <v>0</v>
      </c>
      <c r="O51" s="65"/>
    </row>
    <row r="52" spans="1:15" ht="5" customHeight="1" x14ac:dyDescent="0.15"/>
    <row r="53" spans="1:15" x14ac:dyDescent="0.15">
      <c r="A53" s="5" t="s">
        <v>65</v>
      </c>
      <c r="M53" s="6" t="s">
        <v>26</v>
      </c>
      <c r="N53" s="49"/>
      <c r="O53" s="49"/>
    </row>
    <row r="54" spans="1:15" ht="11" customHeight="1" x14ac:dyDescent="0.15">
      <c r="I54" s="1"/>
      <c r="J54" s="1"/>
      <c r="K54" s="1"/>
      <c r="L54" s="1"/>
      <c r="M54" s="1"/>
      <c r="N54" s="1"/>
      <c r="O54" s="1"/>
    </row>
    <row r="55" spans="1:15" ht="14" thickBot="1" x14ac:dyDescent="0.2">
      <c r="A55" s="10"/>
      <c r="B55" s="8" t="s">
        <v>66</v>
      </c>
      <c r="C55" s="34"/>
      <c r="D55" s="34"/>
      <c r="E55" s="34"/>
      <c r="F55" s="34"/>
      <c r="G55" s="9"/>
      <c r="I55" s="34"/>
      <c r="L55" s="7" t="s">
        <v>67</v>
      </c>
      <c r="M55" s="6" t="s">
        <v>26</v>
      </c>
      <c r="N55" s="57">
        <f>SUM(N14:O19,N23,N38,N51,N53)</f>
        <v>0</v>
      </c>
      <c r="O55" s="57"/>
    </row>
    <row r="56" spans="1:15" ht="14" thickTop="1" x14ac:dyDescent="0.15">
      <c r="A56" s="10"/>
      <c r="B56" s="41"/>
      <c r="C56" s="36"/>
      <c r="D56" s="36"/>
      <c r="E56" t="s">
        <v>30</v>
      </c>
      <c r="F56" s="58"/>
      <c r="G56" s="59"/>
    </row>
    <row r="57" spans="1:15" x14ac:dyDescent="0.15">
      <c r="A57" s="10"/>
      <c r="B57" s="8"/>
      <c r="C57" s="1"/>
      <c r="D57" s="1"/>
      <c r="E57" s="1"/>
      <c r="F57" s="1"/>
      <c r="G57" s="9"/>
      <c r="J57" t="s">
        <v>32</v>
      </c>
      <c r="M57" s="1"/>
      <c r="N57" s="1"/>
      <c r="O57" s="1"/>
    </row>
    <row r="58" spans="1:15" x14ac:dyDescent="0.15">
      <c r="A58" s="10"/>
      <c r="B58" s="60" t="s">
        <v>31</v>
      </c>
      <c r="C58" s="61"/>
      <c r="D58" s="61"/>
      <c r="E58" s="61"/>
      <c r="F58" s="61"/>
      <c r="G58" s="62"/>
      <c r="M58" s="63" t="s">
        <v>31</v>
      </c>
      <c r="N58" s="63"/>
      <c r="O58" s="63"/>
    </row>
  </sheetData>
  <mergeCells count="32">
    <mergeCell ref="N19:O19"/>
    <mergeCell ref="N53:O53"/>
    <mergeCell ref="N55:O55"/>
    <mergeCell ref="F56:G56"/>
    <mergeCell ref="B58:G58"/>
    <mergeCell ref="M58:O58"/>
    <mergeCell ref="N23:O23"/>
    <mergeCell ref="N38:O38"/>
    <mergeCell ref="N51:O51"/>
    <mergeCell ref="F20:M20"/>
    <mergeCell ref="N17:O17"/>
    <mergeCell ref="D5:H5"/>
    <mergeCell ref="C6:N6"/>
    <mergeCell ref="J5:N5"/>
    <mergeCell ref="N18:O18"/>
    <mergeCell ref="L9:O9"/>
    <mergeCell ref="E9:F9"/>
    <mergeCell ref="N14:O14"/>
    <mergeCell ref="N15:O15"/>
    <mergeCell ref="N16:O16"/>
    <mergeCell ref="H9:I9"/>
    <mergeCell ref="D10:N10"/>
    <mergeCell ref="A1:O1"/>
    <mergeCell ref="L8:O8"/>
    <mergeCell ref="D3:H3"/>
    <mergeCell ref="C4:N4"/>
    <mergeCell ref="E8:F8"/>
    <mergeCell ref="H8:I8"/>
    <mergeCell ref="C7:E7"/>
    <mergeCell ref="G7:I7"/>
    <mergeCell ref="M7:O7"/>
    <mergeCell ref="K3:N3"/>
  </mergeCells>
  <phoneticPr fontId="3" type="noConversion"/>
  <pageMargins left="0.25" right="0.25" top="0.75" bottom="0.75" header="0.3" footer="0.3"/>
  <pageSetup paperSize="9" orientation="portrait" horizontalDpi="300" verticalDpi="300" r:id="rId1"/>
  <headerFooter alignWithMargins="0">
    <oddHeader>&amp;L&amp;G&amp;CBayerischer Leichtathletik-Verband e.V.
Georg-Brauchle-Ring 93 ▪ 80992 München ▪ Tel: 089-15702-379</oddHeader>
    <oddFooter>&amp;LSachlich richtig&amp;CRechnerisch geprüft&amp;RZur Zahlung angewiesen am</oddFoot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view="pageLayout" zoomScaleNormal="100" workbookViewId="0">
      <selection activeCell="A14" sqref="A14"/>
    </sheetView>
  </sheetViews>
  <sheetFormatPr baseColWidth="10" defaultRowHeight="13" x14ac:dyDescent="0.15"/>
  <cols>
    <col min="1" max="1" width="83.83203125" customWidth="1"/>
  </cols>
  <sheetData>
    <row r="1" spans="1:1" ht="30" customHeight="1" x14ac:dyDescent="0.2">
      <c r="A1" s="16" t="s">
        <v>37</v>
      </c>
    </row>
    <row r="2" spans="1:1" ht="19" x14ac:dyDescent="0.2">
      <c r="A2" s="14" t="s">
        <v>38</v>
      </c>
    </row>
    <row r="3" spans="1:1" ht="112.5" customHeight="1" x14ac:dyDescent="0.2">
      <c r="A3" s="15" t="s">
        <v>39</v>
      </c>
    </row>
    <row r="4" spans="1:1" ht="10.5" customHeight="1" x14ac:dyDescent="0.2">
      <c r="A4" s="15"/>
    </row>
    <row r="5" spans="1:1" ht="38" x14ac:dyDescent="0.2">
      <c r="A5" s="15" t="s">
        <v>40</v>
      </c>
    </row>
    <row r="6" spans="1:1" ht="10.5" customHeight="1" x14ac:dyDescent="0.2">
      <c r="A6" s="15"/>
    </row>
    <row r="7" spans="1:1" ht="19" x14ac:dyDescent="0.2">
      <c r="A7" s="15" t="s">
        <v>41</v>
      </c>
    </row>
    <row r="8" spans="1:1" ht="19" x14ac:dyDescent="0.2">
      <c r="A8" s="15" t="s">
        <v>70</v>
      </c>
    </row>
    <row r="9" spans="1:1" ht="19" x14ac:dyDescent="0.2">
      <c r="A9" s="15" t="s">
        <v>42</v>
      </c>
    </row>
    <row r="10" spans="1:1" ht="19" x14ac:dyDescent="0.2">
      <c r="A10" s="15" t="s">
        <v>43</v>
      </c>
    </row>
    <row r="11" spans="1:1" ht="18" x14ac:dyDescent="0.2">
      <c r="A11" s="15"/>
    </row>
    <row r="12" spans="1:1" ht="19" x14ac:dyDescent="0.2">
      <c r="A12" s="14" t="s">
        <v>44</v>
      </c>
    </row>
    <row r="13" spans="1:1" ht="18" x14ac:dyDescent="0.2">
      <c r="A13" s="15"/>
    </row>
    <row r="14" spans="1:1" ht="19" x14ac:dyDescent="0.2">
      <c r="A14" s="14" t="s">
        <v>49</v>
      </c>
    </row>
    <row r="15" spans="1:1" ht="19" x14ac:dyDescent="0.2">
      <c r="A15" s="15" t="s">
        <v>50</v>
      </c>
    </row>
    <row r="16" spans="1:1" ht="19" x14ac:dyDescent="0.2">
      <c r="A16" s="15" t="s">
        <v>51</v>
      </c>
    </row>
    <row r="17" spans="1:3" ht="19" x14ac:dyDescent="0.2">
      <c r="A17" s="15" t="s">
        <v>52</v>
      </c>
    </row>
    <row r="18" spans="1:3" ht="19" x14ac:dyDescent="0.2">
      <c r="A18" s="15" t="s">
        <v>71</v>
      </c>
    </row>
    <row r="19" spans="1:3" ht="19" x14ac:dyDescent="0.2">
      <c r="A19" s="14" t="s">
        <v>72</v>
      </c>
      <c r="C19" s="15"/>
    </row>
    <row r="20" spans="1:3" ht="19" x14ac:dyDescent="0.2">
      <c r="A20" s="14" t="s">
        <v>73</v>
      </c>
      <c r="C20" s="15"/>
    </row>
    <row r="21" spans="1:3" ht="19" x14ac:dyDescent="0.2">
      <c r="A21" s="14" t="s">
        <v>74</v>
      </c>
      <c r="C21" s="15"/>
    </row>
    <row r="22" spans="1:3" ht="18" x14ac:dyDescent="0.2">
      <c r="A22" s="15"/>
    </row>
    <row r="23" spans="1:3" ht="19" x14ac:dyDescent="0.2">
      <c r="A23" s="14" t="s">
        <v>45</v>
      </c>
    </row>
    <row r="24" spans="1:3" ht="55.5" customHeight="1" x14ac:dyDescent="0.2">
      <c r="A24" s="15" t="s">
        <v>46</v>
      </c>
    </row>
    <row r="25" spans="1:3" ht="11" customHeight="1" x14ac:dyDescent="0.2">
      <c r="A25" s="15" t="s">
        <v>47</v>
      </c>
    </row>
    <row r="26" spans="1:3" ht="57" customHeight="1" x14ac:dyDescent="0.2">
      <c r="A26" s="14" t="s">
        <v>48</v>
      </c>
    </row>
    <row r="27" spans="1:3" ht="18" x14ac:dyDescent="0.2">
      <c r="A27" s="15"/>
    </row>
    <row r="28" spans="1:3" ht="38" x14ac:dyDescent="0.2">
      <c r="A28" s="14" t="s">
        <v>75</v>
      </c>
    </row>
    <row r="29" spans="1:3" ht="16.5" customHeight="1" x14ac:dyDescent="0.2">
      <c r="A29" s="15"/>
    </row>
    <row r="51" ht="5" customHeight="1" x14ac:dyDescent="0.15"/>
    <row r="53" ht="11" customHeight="1" x14ac:dyDescent="0.15"/>
  </sheetData>
  <phoneticPr fontId="3" type="noConversion"/>
  <pageMargins left="0.78740157499999996" right="0.78740157499999996" top="0.984251969" bottom="0.53" header="0.4921259845" footer="0.25"/>
  <pageSetup paperSize="9" orientation="portrait" horizontalDpi="300" verticalDpi="300" r:id="rId1"/>
  <headerFooter alignWithMargins="0">
    <oddHeader>&amp;L&amp;G&amp;CBayerischer Leichtathletik-Verband e.V.
Georg-Brauchle-Ring 93 ▪ 80992 München ▪ Tel: 089-15702-379</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Abrechnung</vt:lpstr>
      <vt:lpstr>Richtlinien</vt:lpstr>
    </vt:vector>
  </TitlesOfParts>
  <Company>BLV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Kallmeyer</dc:creator>
  <cp:lastModifiedBy>Martin Kallmeyer</cp:lastModifiedBy>
  <cp:lastPrinted>2022-07-14T11:02:01Z</cp:lastPrinted>
  <dcterms:created xsi:type="dcterms:W3CDTF">2008-02-28T12:29:04Z</dcterms:created>
  <dcterms:modified xsi:type="dcterms:W3CDTF">2022-07-14T11:02:46Z</dcterms:modified>
</cp:coreProperties>
</file>